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<sst xmlns="http://schemas.openxmlformats.org/spreadsheetml/2006/main" count="72" uniqueCount="72">
  <si>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</si>
  <si>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</si>
  <si>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</si>
  <si>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</si>
  <si>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horizontal, com 15% de zonas maciças, com altura livre de piso de até 3 m, altura total 30 = 25+5 cm, realizada com betão C25/30 (XC1(P); D12; S3; Cl 0,4) fabricado em central, e betonagem com grua, volume 0,174 m³/m², e aço A400 NR em zona de maciços de pilares, nervuras e vigas de bordadura, quantidade 19 kg/m²; nervuras de betão "in situ" de 10 cm de espessura, entre-eixo 80 cm; bloco de betão leve com argila expandida, para laje fungiforme, 70x23x25 cm;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separadores, líquido descofrante, para evitar a aderência do betão à cofragem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</si>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</sst>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4.244</v>
      </c>
      <c r="G15" s="17">
        <v>1.32</v>
      </c>
      <c r="H15" s="17">
        <f ca="1">ROUND(INDIRECT(ADDRESS(ROW()+(0), COLUMN()+(-2), 1))*INDIRECT(ADDRESS(ROW()+(0), COLUMN()+(-1), 1)), 2)</f>
        <v>5.6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</v>
      </c>
      <c r="G16" s="17">
        <v>0.06</v>
      </c>
      <c r="H16" s="17">
        <f ca="1">ROUND(INDIRECT(ADDRESS(ROW()+(0), COLUMN()+(-2), 1))*INDIRECT(ADDRESS(ROW()+(0), COLUMN()+(-1), 1)), 2)</f>
        <v>0.07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19</v>
      </c>
      <c r="G17" s="17">
        <v>1.71</v>
      </c>
      <c r="H17" s="17">
        <f ca="1">ROUND(INDIRECT(ADDRESS(ROW()+(0), COLUMN()+(-2), 1))*INDIRECT(ADDRESS(ROW()+(0), COLUMN()+(-1), 1)), 2)</f>
        <v>32.49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0.152</v>
      </c>
      <c r="G18" s="17">
        <v>1.5</v>
      </c>
      <c r="H18" s="17">
        <f ca="1">ROUND(INDIRECT(ADDRESS(ROW()+(0), COLUMN()+(-2), 1))*INDIRECT(ADDRESS(ROW()+(0), COLUMN()+(-1), 1)), 2)</f>
        <v>0.23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2.6</v>
      </c>
      <c r="H19" s="17">
        <f ca="1">ROUND(INDIRECT(ADDRESS(ROW()+(0), COLUMN()+(-2), 1))*INDIRECT(ADDRESS(ROW()+(0), COLUMN()+(-1), 1)), 2)</f>
        <v>2.86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0.183</v>
      </c>
      <c r="G20" s="17">
        <v>83.08</v>
      </c>
      <c r="H20" s="17">
        <f ca="1">ROUND(INDIRECT(ADDRESS(ROW()+(0), COLUMN()+(-2), 1))*INDIRECT(ADDRESS(ROW()+(0), COLUMN()+(-1), 1)), 2)</f>
        <v>15.2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1.56</v>
      </c>
      <c r="H21" s="17">
        <f ca="1">ROUND(INDIRECT(ADDRESS(ROW()+(0), COLUMN()+(-2), 1))*INDIRECT(ADDRESS(ROW()+(0), COLUMN()+(-1), 1)), 2)</f>
        <v>0.23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0.678</v>
      </c>
      <c r="G22" s="17">
        <v>25.68</v>
      </c>
      <c r="H22" s="17">
        <f ca="1">ROUND(INDIRECT(ADDRESS(ROW()+(0), COLUMN()+(-2), 1))*INDIRECT(ADDRESS(ROW()+(0), COLUMN()+(-1), 1)), 2)</f>
        <v>17.41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0.653</v>
      </c>
      <c r="G23" s="17">
        <v>25.06</v>
      </c>
      <c r="H23" s="17">
        <f ca="1">ROUND(INDIRECT(ADDRESS(ROW()+(0), COLUMN()+(-2), 1))*INDIRECT(ADDRESS(ROW()+(0), COLUMN()+(-1), 1)), 2)</f>
        <v>16.36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0.234</v>
      </c>
      <c r="G24" s="17">
        <v>25.68</v>
      </c>
      <c r="H24" s="17">
        <f ca="1">ROUND(INDIRECT(ADDRESS(ROW()+(0), COLUMN()+(-2), 1))*INDIRECT(ADDRESS(ROW()+(0), COLUMN()+(-1), 1)), 2)</f>
        <v>6.01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0.234</v>
      </c>
      <c r="G25" s="17">
        <v>25.06</v>
      </c>
      <c r="H25" s="17">
        <f ca="1">ROUND(INDIRECT(ADDRESS(ROW()+(0), COLUMN()+(-2), 1))*INDIRECT(ADDRESS(ROW()+(0), COLUMN()+(-1), 1)), 2)</f>
        <v>5.86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0.048</v>
      </c>
      <c r="G26" s="17">
        <v>25.68</v>
      </c>
      <c r="H26" s="17">
        <f ca="1">ROUND(INDIRECT(ADDRESS(ROW()+(0), COLUMN()+(-2), 1))*INDIRECT(ADDRESS(ROW()+(0), COLUMN()+(-1), 1)), 2)</f>
        <v>1.23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0.195</v>
      </c>
      <c r="G27" s="21">
        <v>25.06</v>
      </c>
      <c r="H27" s="21">
        <f ca="1">ROUND(INDIRECT(ADDRESS(ROW()+(0), COLUMN()+(-2), 1))*INDIRECT(ADDRESS(ROW()+(0), COLUMN()+(-1), 1)), 2)</f>
        <v>4.89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112.82</v>
      </c>
      <c r="H28" s="24">
        <f ca="1">ROUND(INDIRECT(ADDRESS(ROW()+(0), COLUMN()+(-2), 1))*INDIRECT(ADDRESS(ROW()+(0), COLUMN()+(-1), 1))/100, 2)</f>
        <v>2.26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115.08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