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<sst xmlns="http://schemas.openxmlformats.org/spreadsheetml/2006/main" count="63" uniqueCount="63">
  <si>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</si>
  <si>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EHV010</t>
  </si>
  <si>
    <t xml:space="preserve">m³</t>
  </si>
  <si>
    <t xml:space="preserve">Viga de betão armado.</t>
  </si>
  <si>
    <r>
      <rPr>
        <sz val="8.25"/>
        <color rgb="FF000000"/>
        <rFont val="Arial"/>
        <family val="2"/>
      </rPr>
      <t xml:space="preserve">Viga alta, recta, de betão armado, de 40x60 cm, realizada com betão C25/30 (XC1(P); D12; S3; Cl 0,4) fabricado em central, e betonagem com grua, e aço A400 NR, com uma quantidade aproximada de 150 kg/m³; montagem e desmontagem do sistema de cofragem, com acabamento para revestir, em piso de até 3 m de altura livre,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 e líquido descofrante,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</si>
  <si>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</si>
  <si>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</si>
  <si>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</si>
  <si>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</si>
  <si>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</si>
  <si>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</si>
  <si>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</si>
  <si>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</si>
  <si>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</si>
  <si>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</si>
  <si>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</si>
  <si>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</si>
  <si>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</si>
  <si>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</si>
  <si>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</si>
  <si>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</si>
  <si>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</si>
  <si>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</si>
  <si>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</si>
  <si>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</si>
  <si>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</si>
  <si>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</si>
  <si>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</si>
  <si>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</si>
  <si>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</si>
  <si>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</si>
  <si>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</si>
  <si>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</si>
  <si>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</si>
  <si>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</si>
  <si>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</si>
  <si>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</si>
  <si>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</si>
  <si>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</si>
  <si>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</si>
  <si>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</si>
  <si>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</si>
  <si>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</si>
  <si>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</si>
  <si>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</si>
  <si>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</si>
  <si>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</si>
  <si>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</si>
  <si>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</si>
  <si>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</si>
  <si>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</si>
  <si>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</si>
  <si>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</si>
  <si>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</si>
  <si>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</si>
  <si>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</si>
  <si>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</si>
  <si>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</si>
  <si>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</si>
  <si>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</si>
  <si>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</si>
  <si>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44,52€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</si>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</sst>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0.192</v>
      </c>
      <c r="G9" s="13">
        <v>45.5</v>
      </c>
      <c r="H9" s="13">
        <f ca="1">ROUND(INDIRECT(ADDRESS(ROW()+(0), COLUMN()+(-2), 1))*INDIRECT(ADDRESS(ROW()+(0), COLUMN()+(-1), 1)), 2)</f>
        <v>8.74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0.032</v>
      </c>
      <c r="G10" s="17">
        <v>102</v>
      </c>
      <c r="H10" s="17">
        <f ca="1">ROUND(INDIRECT(ADDRESS(ROW()+(0), COLUMN()+(-2), 1))*INDIRECT(ADDRESS(ROW()+(0), COLUMN()+(-1), 1)), 2)</f>
        <v>3.26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0.111</v>
      </c>
      <c r="G11" s="17">
        <v>19.25</v>
      </c>
      <c r="H11" s="17">
        <f ca="1">ROUND(INDIRECT(ADDRESS(ROW()+(0), COLUMN()+(-2), 1))*INDIRECT(ADDRESS(ROW()+(0), COLUMN()+(-1), 1)), 2)</f>
        <v>2.14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0.013</v>
      </c>
      <c r="G12" s="17">
        <v>248.85</v>
      </c>
      <c r="H12" s="17">
        <f ca="1">ROUND(INDIRECT(ADDRESS(ROW()+(0), COLUMN()+(-2), 1))*INDIRECT(ADDRESS(ROW()+(0), COLUMN()+(-1), 1)), 2)</f>
        <v>3.24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0.167</v>
      </c>
      <c r="G13" s="17">
        <v>8.75</v>
      </c>
      <c r="H13" s="17">
        <f ca="1">ROUND(INDIRECT(ADDRESS(ROW()+(0), COLUMN()+(-2), 1))*INDIRECT(ADDRESS(ROW()+(0), COLUMN()+(-1), 1)), 2)</f>
        <v>1.46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0.125</v>
      </c>
      <c r="G14" s="17">
        <v>1.8</v>
      </c>
      <c r="H14" s="17">
        <f ca="1">ROUND(INDIRECT(ADDRESS(ROW()+(0), COLUMN()+(-2), 1))*INDIRECT(ADDRESS(ROW()+(0), COLUMN()+(-1), 1)), 2)</f>
        <v>0.23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</v>
      </c>
      <c r="G15" s="17">
        <v>0.09</v>
      </c>
      <c r="H15" s="17">
        <f ca="1">ROUND(INDIRECT(ADDRESS(ROW()+(0), COLUMN()+(-2), 1))*INDIRECT(ADDRESS(ROW()+(0), COLUMN()+(-1), 1)), 2)</f>
        <v>0.36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150</v>
      </c>
      <c r="G16" s="17">
        <v>1.71</v>
      </c>
      <c r="H16" s="17">
        <f ca="1">ROUND(INDIRECT(ADDRESS(ROW()+(0), COLUMN()+(-2), 1))*INDIRECT(ADDRESS(ROW()+(0), COLUMN()+(-1), 1)), 2)</f>
        <v>256.5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1.35</v>
      </c>
      <c r="G17" s="17">
        <v>1.5</v>
      </c>
      <c r="H17" s="17">
        <f ca="1">ROUND(INDIRECT(ADDRESS(ROW()+(0), COLUMN()+(-2), 1))*INDIRECT(ADDRESS(ROW()+(0), COLUMN()+(-1), 1)), 2)</f>
        <v>2.03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1.05</v>
      </c>
      <c r="G18" s="17">
        <v>83.08</v>
      </c>
      <c r="H18" s="17">
        <f ca="1">ROUND(INDIRECT(ADDRESS(ROW()+(0), COLUMN()+(-2), 1))*INDIRECT(ADDRESS(ROW()+(0), COLUMN()+(-1), 1)), 2)</f>
        <v>87.23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2.567</v>
      </c>
      <c r="G19" s="17">
        <v>25.68</v>
      </c>
      <c r="H19" s="17">
        <f ca="1">ROUND(INDIRECT(ADDRESS(ROW()+(0), COLUMN()+(-2), 1))*INDIRECT(ADDRESS(ROW()+(0), COLUMN()+(-1), 1)), 2)</f>
        <v>65.92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2.567</v>
      </c>
      <c r="G20" s="17">
        <v>25.06</v>
      </c>
      <c r="H20" s="17">
        <f ca="1">ROUND(INDIRECT(ADDRESS(ROW()+(0), COLUMN()+(-2), 1))*INDIRECT(ADDRESS(ROW()+(0), COLUMN()+(-1), 1)), 2)</f>
        <v>64.33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1.478</v>
      </c>
      <c r="G21" s="17">
        <v>25.68</v>
      </c>
      <c r="H21" s="17">
        <f ca="1">ROUND(INDIRECT(ADDRESS(ROW()+(0), COLUMN()+(-2), 1))*INDIRECT(ADDRESS(ROW()+(0), COLUMN()+(-1), 1)), 2)</f>
        <v>37.96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1.478</v>
      </c>
      <c r="G22" s="17">
        <v>25.06</v>
      </c>
      <c r="H22" s="17">
        <f ca="1">ROUND(INDIRECT(ADDRESS(ROW()+(0), COLUMN()+(-2), 1))*INDIRECT(ADDRESS(ROW()+(0), COLUMN()+(-1), 1)), 2)</f>
        <v>37.04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0.419</v>
      </c>
      <c r="G23" s="17">
        <v>25.68</v>
      </c>
      <c r="H23" s="17">
        <f ca="1">ROUND(INDIRECT(ADDRESS(ROW()+(0), COLUMN()+(-2), 1))*INDIRECT(ADDRESS(ROW()+(0), COLUMN()+(-1), 1)), 2)</f>
        <v>10.76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1.688</v>
      </c>
      <c r="G24" s="21">
        <v>25.06</v>
      </c>
      <c r="H24" s="21">
        <f ca="1">ROUND(INDIRECT(ADDRESS(ROW()+(0), COLUMN()+(-2), 1))*INDIRECT(ADDRESS(ROW()+(0), COLUMN()+(-1), 1)), 2)</f>
        <v>42.3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623.5</v>
      </c>
      <c r="H25" s="24">
        <f ca="1">ROUND(INDIRECT(ADDRESS(ROW()+(0), COLUMN()+(-2), 1))*INDIRECT(ADDRESS(ROW()+(0), COLUMN()+(-1), 1))/100, 2)</f>
        <v>12.47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635.97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